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9" i="1" l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28" i="1"/>
  <c r="X5" i="1"/>
  <c r="X6" i="1"/>
  <c r="X7" i="1"/>
  <c r="X8" i="1"/>
  <c r="X9" i="1"/>
  <c r="X10" i="1"/>
  <c r="X11" i="1"/>
  <c r="X12" i="1"/>
  <c r="X13" i="1"/>
  <c r="X4" i="1"/>
  <c r="AL5" i="1"/>
  <c r="AL6" i="1"/>
  <c r="AL7" i="1"/>
  <c r="AL8" i="1"/>
  <c r="AL9" i="1"/>
  <c r="AL10" i="1"/>
  <c r="AL11" i="1"/>
  <c r="AL12" i="1"/>
  <c r="AL13" i="1"/>
  <c r="AL4" i="1"/>
  <c r="K4" i="1"/>
  <c r="K5" i="1"/>
  <c r="K6" i="1"/>
  <c r="K7" i="1"/>
  <c r="K8" i="1"/>
  <c r="K9" i="1"/>
  <c r="K10" i="1"/>
  <c r="K11" i="1"/>
  <c r="K12" i="1"/>
  <c r="K13" i="1"/>
</calcChain>
</file>

<file path=xl/sharedStrings.xml><?xml version="1.0" encoding="utf-8"?>
<sst xmlns="http://schemas.openxmlformats.org/spreadsheetml/2006/main" count="68" uniqueCount="27">
  <si>
    <t>Case 1</t>
  </si>
  <si>
    <t>Tc=100n</t>
  </si>
  <si>
    <t>m=3</t>
  </si>
  <si>
    <t>M=3</t>
  </si>
  <si>
    <t>Uncorelated</t>
  </si>
  <si>
    <t>Case 2</t>
  </si>
  <si>
    <t xml:space="preserve"> Case 3</t>
  </si>
  <si>
    <t>Tx</t>
  </si>
  <si>
    <t>duty cycle</t>
  </si>
  <si>
    <t>Gps(measured)</t>
  </si>
  <si>
    <t>Gpn,u(measured)</t>
  </si>
  <si>
    <t>NF(simulated)</t>
  </si>
  <si>
    <t>15n</t>
  </si>
  <si>
    <t>30n</t>
  </si>
  <si>
    <t>45n</t>
  </si>
  <si>
    <t>60n</t>
  </si>
  <si>
    <t>75n</t>
  </si>
  <si>
    <t>90n</t>
  </si>
  <si>
    <t>105n</t>
  </si>
  <si>
    <t>120n</t>
  </si>
  <si>
    <t>135n</t>
  </si>
  <si>
    <t>150n</t>
  </si>
  <si>
    <t>Case 4</t>
  </si>
  <si>
    <t>Td</t>
  </si>
  <si>
    <t>dTd/MTc</t>
  </si>
  <si>
    <t>Gp(simulated)</t>
  </si>
  <si>
    <t>Tx/MTc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</si>
</sst>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L43"/>
  <sheetViews>
    <sheetView tabSelected="1" topLeftCell="A13" workbookViewId="0">
      <selection activeCell="U22" sqref="U22"/>
    </sheetView>
  </sheetViews>
  <sheetFormatPr defaultRowHeight="15" x14ac:dyDescent="0.25"/>
  <cols>
    <col min="6" max="6" width="9.140625" customWidth="1"/>
    <col min="7" max="7" width="14.85546875" customWidth="1"/>
    <col min="8" max="8" width="16.85546875" customWidth="1"/>
    <col min="9" max="9" width="16.5703125" customWidth="1"/>
    <col min="10" max="11" width="13.42578125" customWidth="1"/>
    <col min="20" max="20" width="14" customWidth="1"/>
    <col min="21" max="21" width="16" customWidth="1"/>
    <col min="22" max="22" width="16.28515625" customWidth="1"/>
    <col min="23" max="23" width="15.5703125" customWidth="1"/>
    <col min="24" max="24" width="18.5703125" customWidth="1"/>
    <col min="34" max="34" width="17.7109375" customWidth="1"/>
    <col min="35" max="35" width="16.5703125" customWidth="1"/>
    <col min="36" max="36" width="16.28515625" customWidth="1"/>
    <col min="37" max="37" width="16.140625" customWidth="1"/>
  </cols>
  <sheetData>
    <row r="1" spans="4:38" x14ac:dyDescent="0.25">
      <c r="D1" s="1" t="s">
        <v>0</v>
      </c>
      <c r="E1" t="s">
        <v>1</v>
      </c>
      <c r="F1" t="s">
        <v>2</v>
      </c>
      <c r="G1" t="s">
        <v>3</v>
      </c>
      <c r="H1" s="1" t="s">
        <v>4</v>
      </c>
      <c r="Q1" s="1" t="s">
        <v>5</v>
      </c>
      <c r="R1" t="s">
        <v>1</v>
      </c>
      <c r="S1" t="s">
        <v>2</v>
      </c>
      <c r="T1" t="s">
        <v>3</v>
      </c>
      <c r="AE1" s="1" t="s">
        <v>6</v>
      </c>
      <c r="AF1" t="s">
        <v>1</v>
      </c>
      <c r="AG1" t="s">
        <v>2</v>
      </c>
      <c r="AH1" t="s">
        <v>3</v>
      </c>
    </row>
    <row r="2" spans="4:38" x14ac:dyDescent="0.25">
      <c r="D2" t="s">
        <v>7</v>
      </c>
      <c r="E2" s="2" t="s">
        <v>8</v>
      </c>
      <c r="H2" t="s">
        <v>10</v>
      </c>
      <c r="I2" t="s">
        <v>25</v>
      </c>
      <c r="J2" t="s">
        <v>11</v>
      </c>
      <c r="Q2" t="s">
        <v>7</v>
      </c>
      <c r="R2" s="2" t="s">
        <v>8</v>
      </c>
      <c r="T2" s="4"/>
      <c r="U2" t="s">
        <v>10</v>
      </c>
      <c r="V2" t="s">
        <v>25</v>
      </c>
      <c r="W2" t="s">
        <v>11</v>
      </c>
      <c r="AE2" t="s">
        <v>7</v>
      </c>
      <c r="AF2" s="2" t="s">
        <v>8</v>
      </c>
      <c r="AI2" t="s">
        <v>10</v>
      </c>
      <c r="AJ2" t="s">
        <v>9</v>
      </c>
      <c r="AK2" t="s">
        <v>11</v>
      </c>
    </row>
    <row r="3" spans="4:38" x14ac:dyDescent="0.25">
      <c r="T3" s="4"/>
    </row>
    <row r="4" spans="4:38" x14ac:dyDescent="0.25">
      <c r="D4" t="s">
        <v>12</v>
      </c>
      <c r="E4">
        <v>0.05</v>
      </c>
      <c r="G4" s="4"/>
      <c r="H4" s="3">
        <v>-9.3919999999999995</v>
      </c>
      <c r="I4">
        <v>-17.12</v>
      </c>
      <c r="K4">
        <f>K5</f>
        <v>0.18030177408595688</v>
      </c>
      <c r="Q4" t="s">
        <v>12</v>
      </c>
      <c r="R4">
        <v>0.05</v>
      </c>
      <c r="T4" s="4"/>
      <c r="U4">
        <v>-3.3719999999999999</v>
      </c>
      <c r="V4">
        <v>-11.109</v>
      </c>
      <c r="X4">
        <f>10^(U4/10)</f>
        <v>0.46004466639347802</v>
      </c>
      <c r="AE4" t="s">
        <v>12</v>
      </c>
      <c r="AF4">
        <v>0.05</v>
      </c>
      <c r="AH4" s="2"/>
      <c r="AI4" s="5">
        <v>-6.4269999999999996</v>
      </c>
      <c r="AJ4">
        <v>-11.109</v>
      </c>
      <c r="AL4">
        <f>10^(AJ4/10)</f>
        <v>7.7464014475375348E-2</v>
      </c>
    </row>
    <row r="5" spans="4:38" x14ac:dyDescent="0.25">
      <c r="D5" t="s">
        <v>13</v>
      </c>
      <c r="E5">
        <v>0.1</v>
      </c>
      <c r="G5" s="4"/>
      <c r="H5" s="3">
        <v>-7.44</v>
      </c>
      <c r="I5">
        <v>-12.1</v>
      </c>
      <c r="K5">
        <f t="shared" ref="K5:K13" si="0">10^(H5/10)</f>
        <v>0.18030177408595688</v>
      </c>
      <c r="Q5" t="s">
        <v>13</v>
      </c>
      <c r="R5">
        <v>0.1</v>
      </c>
      <c r="T5" s="4"/>
      <c r="U5">
        <v>-1.423</v>
      </c>
      <c r="V5">
        <v>-6.0949999999999998</v>
      </c>
      <c r="X5">
        <f t="shared" ref="X5:X13" si="1">10^(U5/10)</f>
        <v>0.72060952778941467</v>
      </c>
      <c r="AE5" t="s">
        <v>13</v>
      </c>
      <c r="AF5">
        <v>0.1</v>
      </c>
      <c r="AH5" s="2"/>
      <c r="AI5" s="5">
        <v>-4.5629999999999997</v>
      </c>
      <c r="AJ5">
        <v>-6.0949999999999998</v>
      </c>
      <c r="AL5">
        <f t="shared" ref="AL5:AL13" si="2">10^(AJ5/10)</f>
        <v>0.24575366312150462</v>
      </c>
    </row>
    <row r="6" spans="4:38" x14ac:dyDescent="0.25">
      <c r="D6" t="s">
        <v>14</v>
      </c>
      <c r="E6">
        <v>0.15</v>
      </c>
      <c r="G6" s="4"/>
      <c r="H6" s="3">
        <v>-6.9130000000000003</v>
      </c>
      <c r="I6">
        <v>-10.384</v>
      </c>
      <c r="K6">
        <f t="shared" si="0"/>
        <v>0.20356354247857808</v>
      </c>
      <c r="Q6" t="s">
        <v>14</v>
      </c>
      <c r="R6">
        <v>0.15</v>
      </c>
      <c r="T6" s="4"/>
      <c r="U6">
        <v>-0.89300000000000002</v>
      </c>
      <c r="V6">
        <v>-4.3630000000000004</v>
      </c>
      <c r="X6">
        <f t="shared" si="1"/>
        <v>0.81414170057077473</v>
      </c>
      <c r="AE6" t="s">
        <v>14</v>
      </c>
      <c r="AF6">
        <v>0.15</v>
      </c>
      <c r="AH6" s="2"/>
      <c r="AI6" s="5">
        <v>-4.2</v>
      </c>
      <c r="AJ6">
        <v>-4.3600000000000003</v>
      </c>
      <c r="AL6">
        <f t="shared" si="2"/>
        <v>0.36643757464783316</v>
      </c>
    </row>
    <row r="7" spans="4:38" x14ac:dyDescent="0.25">
      <c r="D7" t="s">
        <v>15</v>
      </c>
      <c r="E7">
        <v>0.2</v>
      </c>
      <c r="G7" s="4"/>
      <c r="H7" s="3">
        <v>-6.9669999999999996</v>
      </c>
      <c r="I7">
        <v>-10.714</v>
      </c>
      <c r="K7">
        <f t="shared" si="0"/>
        <v>0.20104811242075876</v>
      </c>
      <c r="Q7" t="s">
        <v>15</v>
      </c>
      <c r="R7">
        <v>0.2</v>
      </c>
      <c r="T7" s="4"/>
      <c r="U7">
        <v>-0.94599999999999995</v>
      </c>
      <c r="V7">
        <v>-4.6900000000000004</v>
      </c>
      <c r="X7">
        <f t="shared" si="1"/>
        <v>0.80426653801567671</v>
      </c>
      <c r="AE7" t="s">
        <v>15</v>
      </c>
      <c r="AF7">
        <v>0.2</v>
      </c>
      <c r="AH7" s="2"/>
      <c r="AI7" s="5">
        <v>-4.5679999999999996</v>
      </c>
      <c r="AJ7">
        <v>-4.6929999999999996</v>
      </c>
      <c r="AL7">
        <f t="shared" si="2"/>
        <v>0.33939074877442932</v>
      </c>
    </row>
    <row r="8" spans="4:38" x14ac:dyDescent="0.25">
      <c r="D8" t="s">
        <v>16</v>
      </c>
      <c r="E8">
        <v>0.25</v>
      </c>
      <c r="G8" s="4"/>
      <c r="H8" s="3">
        <v>-7.2859999999999996</v>
      </c>
      <c r="I8">
        <v>-13.265000000000001</v>
      </c>
      <c r="K8">
        <f t="shared" si="0"/>
        <v>0.18680994819277544</v>
      </c>
      <c r="Q8" t="s">
        <v>16</v>
      </c>
      <c r="R8">
        <v>0.25</v>
      </c>
      <c r="T8" s="4"/>
      <c r="U8">
        <v>-1.2669999999999999</v>
      </c>
      <c r="V8">
        <v>-7.27</v>
      </c>
      <c r="X8">
        <f t="shared" si="1"/>
        <v>0.74696456507800724</v>
      </c>
      <c r="AE8" t="s">
        <v>16</v>
      </c>
      <c r="AF8">
        <v>0.25</v>
      </c>
      <c r="AH8" s="2"/>
      <c r="AI8" s="5">
        <v>-5.4020000000000001</v>
      </c>
      <c r="AJ8">
        <v>-7.27</v>
      </c>
      <c r="AL8">
        <f t="shared" si="2"/>
        <v>0.18749945080674185</v>
      </c>
    </row>
    <row r="9" spans="4:38" x14ac:dyDescent="0.25">
      <c r="D9" t="s">
        <v>17</v>
      </c>
      <c r="E9">
        <v>0.3</v>
      </c>
      <c r="G9" s="4"/>
      <c r="H9" s="3">
        <v>-7.6820000000000004</v>
      </c>
      <c r="I9">
        <v>-20.486999999999998</v>
      </c>
      <c r="K9">
        <f t="shared" si="0"/>
        <v>0.17052968899095883</v>
      </c>
      <c r="Q9" t="s">
        <v>17</v>
      </c>
      <c r="R9">
        <v>0.3</v>
      </c>
      <c r="T9" s="4"/>
      <c r="U9">
        <v>-1.6619999999999999</v>
      </c>
      <c r="V9">
        <v>-14.465999999999999</v>
      </c>
      <c r="X9">
        <f t="shared" si="1"/>
        <v>0.68202453790326811</v>
      </c>
      <c r="AE9" t="s">
        <v>17</v>
      </c>
      <c r="AF9">
        <v>0.3</v>
      </c>
      <c r="AH9" s="2"/>
      <c r="AI9" s="5">
        <v>-6.4340000000000002</v>
      </c>
      <c r="AJ9">
        <v>-14.465999999999999</v>
      </c>
      <c r="AL9">
        <f t="shared" si="2"/>
        <v>3.5760205018090234E-2</v>
      </c>
    </row>
    <row r="10" spans="4:38" x14ac:dyDescent="0.25">
      <c r="D10" t="s">
        <v>18</v>
      </c>
      <c r="E10">
        <v>0.35</v>
      </c>
      <c r="G10" s="4"/>
      <c r="H10" s="3">
        <v>-8.0239999999999991</v>
      </c>
      <c r="I10">
        <v>-26.370999999999999</v>
      </c>
      <c r="K10">
        <f t="shared" si="0"/>
        <v>0.15761589049638378</v>
      </c>
      <c r="Q10" t="s">
        <v>18</v>
      </c>
      <c r="R10">
        <v>0.35</v>
      </c>
      <c r="T10" s="4"/>
      <c r="U10">
        <v>-2</v>
      </c>
      <c r="V10">
        <v>-20.350000000000001</v>
      </c>
      <c r="X10">
        <f t="shared" si="1"/>
        <v>0.63095734448019325</v>
      </c>
      <c r="AE10" t="s">
        <v>18</v>
      </c>
      <c r="AF10">
        <v>0.35</v>
      </c>
      <c r="AH10" s="2"/>
      <c r="AI10" s="5">
        <v>-7.0659999999999998</v>
      </c>
      <c r="AJ10">
        <v>-20.350000000000001</v>
      </c>
      <c r="AL10">
        <f t="shared" si="2"/>
        <v>9.2257142715476224E-3</v>
      </c>
    </row>
    <row r="11" spans="4:38" x14ac:dyDescent="0.25">
      <c r="D11" t="s">
        <v>19</v>
      </c>
      <c r="E11">
        <v>0.4</v>
      </c>
      <c r="G11" s="4"/>
      <c r="H11" s="3">
        <v>-8.2550000000000008</v>
      </c>
      <c r="I11">
        <v>-14.888</v>
      </c>
      <c r="K11">
        <f t="shared" si="0"/>
        <v>0.14945140423664574</v>
      </c>
      <c r="Q11" t="s">
        <v>19</v>
      </c>
      <c r="R11">
        <v>0.4</v>
      </c>
      <c r="T11" s="4"/>
      <c r="U11">
        <v>-2.234</v>
      </c>
      <c r="V11">
        <v>-8.8680000000000003</v>
      </c>
      <c r="X11">
        <f t="shared" si="1"/>
        <v>0.59786069135249287</v>
      </c>
      <c r="AE11" t="s">
        <v>19</v>
      </c>
      <c r="AF11">
        <v>0.4</v>
      </c>
      <c r="AH11" s="2"/>
      <c r="AI11" s="5">
        <v>-6.4379999999999997</v>
      </c>
      <c r="AJ11">
        <v>-8.8680000000000003</v>
      </c>
      <c r="AL11">
        <f t="shared" si="2"/>
        <v>0.1297776781685781</v>
      </c>
    </row>
    <row r="12" spans="4:38" x14ac:dyDescent="0.25">
      <c r="D12" t="s">
        <v>20</v>
      </c>
      <c r="E12">
        <v>0.45</v>
      </c>
      <c r="G12" s="4"/>
      <c r="H12" s="3">
        <v>-8.375</v>
      </c>
      <c r="I12">
        <v>-11.278</v>
      </c>
      <c r="K12">
        <f t="shared" si="0"/>
        <v>0.14537843856076615</v>
      </c>
      <c r="Q12" t="s">
        <v>20</v>
      </c>
      <c r="R12">
        <v>0.45</v>
      </c>
      <c r="T12" s="4"/>
      <c r="U12">
        <v>-2.355</v>
      </c>
      <c r="V12">
        <v>-5.2569999999999997</v>
      </c>
      <c r="X12">
        <f t="shared" si="1"/>
        <v>0.58143343230844713</v>
      </c>
      <c r="AE12" t="s">
        <v>20</v>
      </c>
      <c r="AF12">
        <v>0.45</v>
      </c>
      <c r="AH12" s="2"/>
      <c r="AI12" s="5">
        <v>-4.5679999999999996</v>
      </c>
      <c r="AJ12">
        <v>-5.2569999999999997</v>
      </c>
      <c r="AL12">
        <f t="shared" si="2"/>
        <v>0.29805746264823174</v>
      </c>
    </row>
    <row r="13" spans="4:38" x14ac:dyDescent="0.25">
      <c r="D13" t="s">
        <v>21</v>
      </c>
      <c r="E13">
        <v>0.5</v>
      </c>
      <c r="G13" s="4"/>
      <c r="H13" s="3">
        <v>-8.4109999999999996</v>
      </c>
      <c r="I13">
        <v>-10.276999999999999</v>
      </c>
      <c r="K13">
        <f t="shared" si="0"/>
        <v>0.14417833304205979</v>
      </c>
      <c r="Q13" t="s">
        <v>21</v>
      </c>
      <c r="R13">
        <v>0.5</v>
      </c>
      <c r="T13" s="4"/>
      <c r="U13">
        <v>-2.39</v>
      </c>
      <c r="V13">
        <v>-4.2560000000000002</v>
      </c>
      <c r="X13">
        <f t="shared" si="1"/>
        <v>0.57676646339225068</v>
      </c>
      <c r="AE13" t="s">
        <v>21</v>
      </c>
      <c r="AF13">
        <v>0.5</v>
      </c>
      <c r="AH13" s="2"/>
      <c r="AI13" s="5">
        <v>-2.39</v>
      </c>
      <c r="AJ13">
        <v>-4.2560000000000002</v>
      </c>
      <c r="AL13">
        <f t="shared" si="2"/>
        <v>0.3753185242379139</v>
      </c>
    </row>
    <row r="25" spans="4:11" x14ac:dyDescent="0.25">
      <c r="D25" s="1" t="s">
        <v>22</v>
      </c>
      <c r="E25" t="s">
        <v>1</v>
      </c>
      <c r="F25" t="s">
        <v>2</v>
      </c>
      <c r="G25" t="s">
        <v>3</v>
      </c>
    </row>
    <row r="26" spans="4:11" x14ac:dyDescent="0.25">
      <c r="D26" t="s">
        <v>26</v>
      </c>
      <c r="E26" t="s">
        <v>23</v>
      </c>
      <c r="F26" t="s">
        <v>24</v>
      </c>
      <c r="H26" t="s">
        <v>10</v>
      </c>
      <c r="I26" t="s">
        <v>9</v>
      </c>
      <c r="J26" t="s">
        <v>11</v>
      </c>
    </row>
    <row r="27" spans="4:11" x14ac:dyDescent="0.25">
      <c r="D27" s="1">
        <v>0.12</v>
      </c>
      <c r="F27">
        <v>0.1</v>
      </c>
      <c r="G27" s="2"/>
      <c r="H27" s="5">
        <v>-2.9940000000000002</v>
      </c>
      <c r="I27">
        <v>-6.9640000000000004</v>
      </c>
    </row>
    <row r="28" spans="4:11" x14ac:dyDescent="0.25">
      <c r="F28">
        <v>0.15</v>
      </c>
      <c r="G28" s="2"/>
      <c r="H28" s="5">
        <v>-2.6749999999999998</v>
      </c>
      <c r="I28">
        <v>-5.2309999999999999</v>
      </c>
      <c r="K28">
        <f>10^(I28/10)</f>
        <v>0.29984720157970507</v>
      </c>
    </row>
    <row r="29" spans="4:11" x14ac:dyDescent="0.25">
      <c r="F29">
        <v>0.2</v>
      </c>
      <c r="G29" s="2"/>
      <c r="H29" s="5">
        <v>-3.327</v>
      </c>
      <c r="I29">
        <v>-5.5590000000000002</v>
      </c>
      <c r="K29">
        <f t="shared" ref="K29:K43" si="3">10^(I29/10)</f>
        <v>0.27803533940870406</v>
      </c>
    </row>
    <row r="30" spans="4:11" x14ac:dyDescent="0.25">
      <c r="F30">
        <v>0.25</v>
      </c>
      <c r="G30" s="2"/>
      <c r="H30" s="5">
        <v>-3.8820000000000001</v>
      </c>
      <c r="I30">
        <v>-8.1340000000000003</v>
      </c>
      <c r="K30">
        <f t="shared" si="3"/>
        <v>0.15367385997357247</v>
      </c>
    </row>
    <row r="31" spans="4:11" x14ac:dyDescent="0.25">
      <c r="F31">
        <v>0.3</v>
      </c>
      <c r="G31" s="2"/>
      <c r="H31" s="5">
        <v>-4.2359999999999998</v>
      </c>
      <c r="I31">
        <v>-15.323</v>
      </c>
      <c r="K31">
        <f t="shared" si="3"/>
        <v>2.9356210961914219E-2</v>
      </c>
    </row>
    <row r="32" spans="4:11" x14ac:dyDescent="0.25">
      <c r="F32">
        <v>0.35</v>
      </c>
      <c r="G32" s="2"/>
      <c r="H32" s="5">
        <v>-4.3769999999999998</v>
      </c>
      <c r="I32">
        <v>-21.239000000000001</v>
      </c>
      <c r="K32">
        <f t="shared" si="3"/>
        <v>7.5179598151200663E-3</v>
      </c>
    </row>
    <row r="33" spans="6:11" x14ac:dyDescent="0.25">
      <c r="F33">
        <v>0.4</v>
      </c>
      <c r="G33" s="2"/>
      <c r="H33" s="5">
        <v>-4.3739999999999997</v>
      </c>
      <c r="I33">
        <v>-9.7390000000000008</v>
      </c>
      <c r="K33">
        <f t="shared" si="3"/>
        <v>0.1061940049782223</v>
      </c>
    </row>
    <row r="34" spans="6:11" x14ac:dyDescent="0.25">
      <c r="F34">
        <v>0.45</v>
      </c>
      <c r="G34" s="2"/>
      <c r="H34" s="5">
        <v>-4.3250000000000002</v>
      </c>
      <c r="I34">
        <v>-6.1260000000000003</v>
      </c>
      <c r="K34">
        <f t="shared" si="3"/>
        <v>0.24400571594282072</v>
      </c>
    </row>
    <row r="35" spans="6:11" x14ac:dyDescent="0.25">
      <c r="F35">
        <v>0.5</v>
      </c>
      <c r="G35" s="2"/>
      <c r="H35" s="5">
        <v>-4.3</v>
      </c>
      <c r="I35">
        <v>-5.1230000000000002</v>
      </c>
      <c r="K35">
        <f t="shared" si="3"/>
        <v>0.30739726560825142</v>
      </c>
    </row>
    <row r="36" spans="6:11" x14ac:dyDescent="0.25">
      <c r="F36">
        <v>0.55000000000000004</v>
      </c>
      <c r="G36" s="2"/>
      <c r="H36" s="5">
        <v>-4.3250000000000002</v>
      </c>
      <c r="I36">
        <v>-6.1260000000000003</v>
      </c>
      <c r="K36">
        <f t="shared" si="3"/>
        <v>0.24400571594282072</v>
      </c>
    </row>
    <row r="37" spans="6:11" x14ac:dyDescent="0.25">
      <c r="F37">
        <v>0.6</v>
      </c>
      <c r="G37" s="2"/>
      <c r="H37" s="5">
        <v>-4.3739999999999997</v>
      </c>
      <c r="I37">
        <v>-9.7379999999999995</v>
      </c>
      <c r="K37">
        <f t="shared" si="3"/>
        <v>0.10621845986687024</v>
      </c>
    </row>
    <row r="38" spans="6:11" x14ac:dyDescent="0.25">
      <c r="F38">
        <v>0.65</v>
      </c>
      <c r="G38" s="2"/>
      <c r="H38" s="5">
        <v>-4.3769999999999998</v>
      </c>
      <c r="I38">
        <v>-21.233000000000001</v>
      </c>
      <c r="K38">
        <f t="shared" si="3"/>
        <v>7.5283534384475402E-3</v>
      </c>
    </row>
    <row r="39" spans="6:11" x14ac:dyDescent="0.25">
      <c r="F39">
        <v>0.7</v>
      </c>
      <c r="G39" s="2"/>
      <c r="H39" s="5">
        <v>-4.2359999999999998</v>
      </c>
      <c r="I39">
        <v>-15.326000000000001</v>
      </c>
      <c r="K39">
        <f t="shared" si="3"/>
        <v>2.9335939412141247E-2</v>
      </c>
    </row>
    <row r="40" spans="6:11" x14ac:dyDescent="0.25">
      <c r="F40">
        <v>0.75</v>
      </c>
      <c r="G40" s="2"/>
      <c r="H40" s="5">
        <v>-3.8820000000000001</v>
      </c>
      <c r="I40">
        <v>-8.1340000000000003</v>
      </c>
      <c r="K40">
        <f t="shared" si="3"/>
        <v>0.15367385997357247</v>
      </c>
    </row>
    <row r="41" spans="6:11" x14ac:dyDescent="0.25">
      <c r="F41">
        <v>0.8</v>
      </c>
      <c r="G41" s="2"/>
      <c r="H41" s="5">
        <v>-3.327</v>
      </c>
      <c r="I41">
        <v>-5.56</v>
      </c>
      <c r="K41">
        <f t="shared" si="3"/>
        <v>0.27797132677592884</v>
      </c>
    </row>
    <row r="42" spans="6:11" x14ac:dyDescent="0.25">
      <c r="F42">
        <v>0.85</v>
      </c>
      <c r="G42" s="2"/>
      <c r="H42" s="5">
        <v>-2.6749999999999998</v>
      </c>
      <c r="I42">
        <v>-5.2309999999999999</v>
      </c>
      <c r="K42">
        <f t="shared" si="3"/>
        <v>0.29984720157970507</v>
      </c>
    </row>
    <row r="43" spans="6:11" x14ac:dyDescent="0.25">
      <c r="F43">
        <v>0.9</v>
      </c>
      <c r="G43" s="2"/>
      <c r="H43" s="5">
        <v>-2.9940000000000002</v>
      </c>
      <c r="I43">
        <v>-6.9640000000000004</v>
      </c>
      <c r="K43">
        <f t="shared" si="3"/>
        <v>0.20118703951494324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2013-01-21T21:10:49Z</dcterms:created>
  <dcterms:modified xsi:type="dcterms:W3CDTF">2013-01-25T19:58:09Z</dcterms:modified>
</cp:coreProperties>
</file>